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856" activeTab="0"/>
  </bookViews>
  <sheets>
    <sheet name="Blad1" sheetId="1" r:id="rId1"/>
    <sheet name="Blad2" sheetId="2" r:id="rId2"/>
    <sheet name="Blad3" sheetId="3" r:id="rId3"/>
  </sheets>
  <definedNames>
    <definedName name="_xlfn.F.INV" hidden="1">#NAME?</definedName>
    <definedName name="_xlnm.Print_Area" localSheetId="0">'Blad1'!$A$1:$E$29</definedName>
  </definedNames>
  <calcPr fullCalcOnLoad="1"/>
</workbook>
</file>

<file path=xl/sharedStrings.xml><?xml version="1.0" encoding="utf-8"?>
<sst xmlns="http://schemas.openxmlformats.org/spreadsheetml/2006/main" count="47" uniqueCount="22">
  <si>
    <t>Kosten bankrekening RABO</t>
  </si>
  <si>
    <t>Rekening-courant</t>
  </si>
  <si>
    <t>Spaarrekening</t>
  </si>
  <si>
    <t xml:space="preserve"> </t>
  </si>
  <si>
    <t>Kosten website</t>
  </si>
  <si>
    <t>Collectes</t>
  </si>
  <si>
    <t xml:space="preserve">Donaties </t>
  </si>
  <si>
    <t>Rente spaarrekening</t>
  </si>
  <si>
    <t>Totaal</t>
  </si>
  <si>
    <t>Omschrijving</t>
  </si>
  <si>
    <t>€</t>
  </si>
  <si>
    <t>Verkopen</t>
  </si>
  <si>
    <t>Kosten Bali 2020</t>
  </si>
  <si>
    <t>Kosten kraamhuur rommelmarkt</t>
  </si>
  <si>
    <t>Ovrige acties</t>
  </si>
  <si>
    <t>Afname eigen vermogen</t>
  </si>
  <si>
    <t>Kosten Bali 2021</t>
  </si>
  <si>
    <t>Eigen vermogen</t>
  </si>
  <si>
    <t>Financieel jaarverslag stichting Timeus 2020</t>
  </si>
  <si>
    <t>Balans Stichting Timeus per 31 december 2020</t>
  </si>
  <si>
    <t>Vastgesteld op 2 februari 2021</t>
  </si>
  <si>
    <t>Uitgaven en ontvangsten Stichting Timeus 2020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</si>
</sst>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Border="1" applyAlignment="1">
      <alignment/>
    </xf>
    <xf numFmtId="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3">
      <selection activeCell="E30" sqref="E30"/>
    </sheetView>
  </sheetViews>
  <sheetFormatPr defaultColWidth="9.140625" defaultRowHeight="12.75"/>
  <cols>
    <col min="1" max="1" width="6.7109375" style="0" customWidth="1"/>
    <col min="2" max="2" width="25.7109375" style="0" customWidth="1"/>
    <col min="3" max="3" width="12.7109375" style="6" customWidth="1"/>
    <col min="4" max="4" width="25.7109375" style="0" customWidth="1"/>
    <col min="5" max="5" width="12.7109375" style="6" customWidth="1"/>
    <col min="6" max="7" width="10.7109375" style="0" bestFit="1" customWidth="1"/>
  </cols>
  <sheetData>
    <row r="2" ht="12.75">
      <c r="C2" s="6" t="s">
        <v>18</v>
      </c>
    </row>
    <row r="4" ht="15">
      <c r="C4" s="3" t="s">
        <v>20</v>
      </c>
    </row>
    <row r="5" ht="15">
      <c r="C5" s="3"/>
    </row>
    <row r="6" ht="15">
      <c r="C6" s="3" t="s">
        <v>21</v>
      </c>
    </row>
    <row r="7" spans="2:6" ht="15">
      <c r="B7" s="12" t="s">
        <v>9</v>
      </c>
      <c r="C7" s="11" t="s">
        <v>10</v>
      </c>
      <c r="D7" s="12" t="s">
        <v>9</v>
      </c>
      <c r="E7" s="13" t="s">
        <v>10</v>
      </c>
      <c r="F7" s="12"/>
    </row>
    <row r="8" spans="2:7" ht="12.75">
      <c r="B8" s="1" t="s">
        <v>0</v>
      </c>
      <c r="C8" s="4">
        <v>136.12</v>
      </c>
      <c r="D8" s="1" t="s">
        <v>6</v>
      </c>
      <c r="E8" s="4">
        <v>24551.68</v>
      </c>
      <c r="F8" s="15"/>
      <c r="G8" s="6"/>
    </row>
    <row r="9" spans="2:6" ht="12.75">
      <c r="B9" s="2" t="s">
        <v>4</v>
      </c>
      <c r="C9" s="5">
        <v>69.58</v>
      </c>
      <c r="D9" s="9" t="s">
        <v>7</v>
      </c>
      <c r="E9" s="5">
        <v>3.43</v>
      </c>
      <c r="F9" s="6"/>
    </row>
    <row r="10" spans="2:6" ht="12.75">
      <c r="B10" s="14" t="s">
        <v>13</v>
      </c>
      <c r="C10" s="8">
        <v>20</v>
      </c>
      <c r="D10" s="2" t="s">
        <v>11</v>
      </c>
      <c r="E10" s="6">
        <v>2427.55</v>
      </c>
      <c r="F10" s="6"/>
    </row>
    <row r="11" spans="2:6" ht="12.75">
      <c r="B11" s="14" t="s">
        <v>12</v>
      </c>
      <c r="C11" s="8">
        <v>18338.42</v>
      </c>
      <c r="D11" s="2" t="s">
        <v>5</v>
      </c>
      <c r="E11" s="5">
        <v>474.11</v>
      </c>
      <c r="F11" s="6"/>
    </row>
    <row r="12" spans="2:6" ht="12.75">
      <c r="B12" s="2" t="s">
        <v>16</v>
      </c>
      <c r="C12" s="6">
        <v>14164.22</v>
      </c>
      <c r="D12" s="14" t="s">
        <v>14</v>
      </c>
      <c r="E12" s="5">
        <v>184</v>
      </c>
      <c r="F12" s="6"/>
    </row>
    <row r="13" spans="4:8" ht="12.75">
      <c r="D13" s="2" t="s">
        <v>15</v>
      </c>
      <c r="E13" s="5">
        <f>SUM(E14-E8-E9-E10-E11-E12)</f>
        <v>5087.569999999996</v>
      </c>
      <c r="F13" s="6"/>
      <c r="G13" s="6"/>
      <c r="H13" s="6"/>
    </row>
    <row r="14" spans="2:8" ht="12.75">
      <c r="B14" s="2" t="s">
        <v>8</v>
      </c>
      <c r="C14" s="6">
        <f>SUM(C8:C12)</f>
        <v>32728.339999999997</v>
      </c>
      <c r="D14" s="9" t="s">
        <v>8</v>
      </c>
      <c r="E14" s="5">
        <f>SUM(C14)</f>
        <v>32728.339999999997</v>
      </c>
      <c r="F14" s="6"/>
      <c r="G14" s="6"/>
      <c r="H14" s="6"/>
    </row>
    <row r="15" spans="2:8" ht="12.75">
      <c r="B15" s="2"/>
      <c r="E15" s="5"/>
      <c r="F15" s="6"/>
      <c r="G15" s="6"/>
      <c r="H15" s="6"/>
    </row>
    <row r="16" spans="1:8" ht="12.75">
      <c r="A16" s="6" t="s">
        <v>3</v>
      </c>
      <c r="B16" s="9" t="s">
        <v>3</v>
      </c>
      <c r="C16" s="8" t="s">
        <v>3</v>
      </c>
      <c r="D16" s="2" t="s">
        <v>3</v>
      </c>
      <c r="E16" s="5" t="s">
        <v>3</v>
      </c>
      <c r="F16" s="6"/>
      <c r="G16" s="6"/>
      <c r="H16" s="6"/>
    </row>
    <row r="17" spans="2:6" ht="12.75">
      <c r="B17" s="14" t="s">
        <v>3</v>
      </c>
      <c r="C17" s="6" t="s">
        <v>3</v>
      </c>
      <c r="D17" s="9" t="s">
        <v>3</v>
      </c>
      <c r="E17" s="5" t="s">
        <v>3</v>
      </c>
      <c r="F17" s="15"/>
    </row>
    <row r="18" spans="2:6" ht="12.75">
      <c r="B18" s="6" t="s">
        <v>3</v>
      </c>
      <c r="C18" s="6" t="s">
        <v>3</v>
      </c>
      <c r="D18" s="10" t="s">
        <v>3</v>
      </c>
      <c r="E18" s="6" t="s">
        <v>3</v>
      </c>
      <c r="F18" s="6"/>
    </row>
    <row r="19" ht="12.75">
      <c r="C19" s="6" t="s">
        <v>3</v>
      </c>
    </row>
    <row r="24" spans="2:3" ht="15">
      <c r="B24" t="s">
        <v>3</v>
      </c>
      <c r="C24" s="3" t="s">
        <v>19</v>
      </c>
    </row>
    <row r="25" spans="2:5" ht="15">
      <c r="B25" s="12" t="s">
        <v>9</v>
      </c>
      <c r="C25" s="3" t="s">
        <v>10</v>
      </c>
      <c r="D25" s="12" t="s">
        <v>9</v>
      </c>
      <c r="E25" s="13" t="s">
        <v>10</v>
      </c>
    </row>
    <row r="26" spans="2:6" ht="12.75">
      <c r="B26" s="1" t="s">
        <v>1</v>
      </c>
      <c r="C26" s="4">
        <v>455.49</v>
      </c>
      <c r="D26" s="1" t="s">
        <v>17</v>
      </c>
      <c r="E26" s="4">
        <f>SUM(E29)</f>
        <v>42955.49</v>
      </c>
      <c r="F26" s="6"/>
    </row>
    <row r="27" spans="2:8" ht="12.75">
      <c r="B27" s="2" t="s">
        <v>2</v>
      </c>
      <c r="C27" s="5">
        <v>42500</v>
      </c>
      <c r="D27" s="2" t="s">
        <v>3</v>
      </c>
      <c r="E27" s="5" t="s">
        <v>3</v>
      </c>
      <c r="F27" s="6"/>
      <c r="G27" s="6"/>
      <c r="H27" s="6"/>
    </row>
    <row r="28" spans="2:5" ht="12.75">
      <c r="B28" s="2"/>
      <c r="C28" s="5"/>
      <c r="D28" s="2"/>
      <c r="E28" s="5"/>
    </row>
    <row r="29" spans="2:5" ht="13.5" thickBot="1">
      <c r="B29" s="2" t="s">
        <v>8</v>
      </c>
      <c r="C29" s="7">
        <f>SUM(C26:C27)</f>
        <v>42955.49</v>
      </c>
      <c r="D29" s="2" t="s">
        <v>8</v>
      </c>
      <c r="E29" s="7">
        <f>SUM(C29)</f>
        <v>42955.49</v>
      </c>
    </row>
    <row r="30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Remmerswaal</dc:creator>
  <cp:keywords/>
  <dc:description/>
  <cp:lastModifiedBy>Windows-gebruiker</cp:lastModifiedBy>
  <cp:lastPrinted>2021-06-24T14:28:28Z</cp:lastPrinted>
  <dcterms:created xsi:type="dcterms:W3CDTF">2008-02-20T08:41:33Z</dcterms:created>
  <dcterms:modified xsi:type="dcterms:W3CDTF">2021-06-28T16:39:23Z</dcterms:modified>
  <cp:category/>
  <cp:version/>
  <cp:contentType/>
  <cp:contentStatus/>
</cp:coreProperties>
</file>